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YESSIFEBRER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13" i="1" s="1"/>
  <c r="F6" i="1"/>
</calcChain>
</file>

<file path=xl/sharedStrings.xml><?xml version="1.0" encoding="utf-8"?>
<sst xmlns="http://schemas.openxmlformats.org/spreadsheetml/2006/main" count="34" uniqueCount="27">
  <si>
    <t>DEPARTAMENTO</t>
  </si>
  <si>
    <t>FECHA</t>
  </si>
  <si>
    <t>LUGAR</t>
  </si>
  <si>
    <t>MOTIVO VIAJE</t>
  </si>
  <si>
    <t>IMPORTE</t>
  </si>
  <si>
    <t>Presidencia Municipal de Monclova</t>
  </si>
  <si>
    <t>Encargado: C.P. Kevin Abigael Tamez Esparza</t>
  </si>
  <si>
    <t xml:space="preserve">TOTAL </t>
  </si>
  <si>
    <t>Viaticos 2024</t>
  </si>
  <si>
    <t>Febrero</t>
  </si>
  <si>
    <t>ELEUTERIO LOPEZ LEOS</t>
  </si>
  <si>
    <t>SECRETARIA DEL AYUNTAMIENTO</t>
  </si>
  <si>
    <t>SALTILLO</t>
  </si>
  <si>
    <t>ENTREGA DE ACUERDO CELEBRADO EN SESION DE CABILDO</t>
  </si>
  <si>
    <t>YOLANDA OLGA ACUÑA CONTRERAS</t>
  </si>
  <si>
    <t>DESPACHO DEL ALCALDE</t>
  </si>
  <si>
    <t>MEXICO</t>
  </si>
  <si>
    <t>ASISITIR A REUNION DE TRABAJO DEL DEPARTAMENTO A SU CARGO</t>
  </si>
  <si>
    <t>REUNION EN LA QUE SE REVISARA AVANCES DEL OPERATIVO ESPECIAL MIGRATORIO</t>
  </si>
  <si>
    <t>FERNANDO GONZALEZ DODERO</t>
  </si>
  <si>
    <t>SEGURIDAD PUBLICA</t>
  </si>
  <si>
    <t>REUNION DE TRABAJO</t>
  </si>
  <si>
    <t xml:space="preserve">ASISTE A REUNION DE TRABAJO PARA ESTABLECER NUEVAS ACCIONES DE CONTROL DEL FLUJO MIGRATORIO </t>
  </si>
  <si>
    <t>NANCY SAENZ CAMPOS</t>
  </si>
  <si>
    <t>EGRESOS</t>
  </si>
  <si>
    <t>DIVERSAS REUNIONES DE TRABAJO</t>
  </si>
  <si>
    <t xml:space="preserve">RICARDO ALFONSO MALDONADO ESCOBEDO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</si>
</sst>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2" fillId="2" borderId="2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" fontId="5" fillId="0" borderId="5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865909</xdr:colOff>
      <xdr:row>2</xdr:row>
      <xdr:rowOff>120213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0" y="0"/>
          <a:ext cx="865909" cy="501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6350</xdr:colOff>
      <xdr:row>0</xdr:row>
      <xdr:rowOff>39688</xdr:rowOff>
    </xdr:from>
    <xdr:to>
      <xdr:col>5</xdr:col>
      <xdr:colOff>531388</xdr:colOff>
      <xdr:row>2</xdr:row>
      <xdr:rowOff>156951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9236075" y="39688"/>
          <a:ext cx="525038" cy="498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2" sqref="A2:F2"/>
    </sheetView>
  </sheetViews>
  <sheetFormatPr baseColWidth="10" defaultRowHeight="15" x14ac:dyDescent="0.25"/>
  <cols>
    <col min="1" max="1" width="34.5703125" bestFit="1" customWidth="1"/>
    <col min="2" max="2" width="25.5703125" bestFit="1" customWidth="1"/>
    <col min="3" max="3" width="9.5703125" customWidth="1"/>
    <col min="4" max="4" width="8" bestFit="1" customWidth="1"/>
    <col min="5" max="5" width="70.140625" bestFit="1" customWidth="1"/>
    <col min="6" max="6" width="11.85546875" customWidth="1"/>
  </cols>
  <sheetData>
    <row r="1" spans="1:7" x14ac:dyDescent="0.25">
      <c r="A1" s="5" t="s">
        <v>5</v>
      </c>
      <c r="B1" s="5"/>
      <c r="C1" s="5"/>
      <c r="D1" s="5"/>
      <c r="E1" s="5"/>
      <c r="F1" s="5"/>
    </row>
    <row r="2" spans="1:7" x14ac:dyDescent="0.25">
      <c r="A2" s="5" t="s">
        <v>8</v>
      </c>
      <c r="B2" s="5"/>
      <c r="C2" s="5"/>
      <c r="D2" s="5"/>
      <c r="E2" s="5"/>
      <c r="F2" s="5"/>
    </row>
    <row r="3" spans="1:7" x14ac:dyDescent="0.25">
      <c r="A3" s="5" t="s">
        <v>9</v>
      </c>
      <c r="B3" s="5"/>
      <c r="C3" s="5"/>
      <c r="D3" s="5"/>
      <c r="E3" s="5"/>
      <c r="F3" s="5"/>
    </row>
    <row r="4" spans="1:7" ht="15.75" thickBot="1" x14ac:dyDescent="0.3">
      <c r="A4" s="5" t="s">
        <v>6</v>
      </c>
      <c r="B4" s="5"/>
      <c r="C4" s="5"/>
      <c r="D4" s="5"/>
      <c r="E4" s="5"/>
      <c r="F4" s="5"/>
    </row>
    <row r="5" spans="1:7" x14ac:dyDescent="0.25">
      <c r="A5" s="2"/>
      <c r="B5" s="3" t="s">
        <v>0</v>
      </c>
      <c r="C5" s="3" t="s">
        <v>1</v>
      </c>
      <c r="D5" s="4" t="s">
        <v>2</v>
      </c>
      <c r="E5" s="3" t="s">
        <v>3</v>
      </c>
      <c r="F5" s="1" t="s">
        <v>4</v>
      </c>
    </row>
    <row r="6" spans="1:7" x14ac:dyDescent="0.25">
      <c r="A6" s="15" t="s">
        <v>10</v>
      </c>
      <c r="B6" s="16" t="s">
        <v>11</v>
      </c>
      <c r="C6" s="8">
        <v>45336</v>
      </c>
      <c r="D6" s="9" t="s">
        <v>12</v>
      </c>
      <c r="E6" s="10" t="s">
        <v>13</v>
      </c>
      <c r="F6" s="6">
        <f>4762.01</f>
        <v>4762.01</v>
      </c>
      <c r="G6" s="11"/>
    </row>
    <row r="7" spans="1:7" x14ac:dyDescent="0.25">
      <c r="A7" s="17" t="s">
        <v>14</v>
      </c>
      <c r="B7" s="17" t="s">
        <v>15</v>
      </c>
      <c r="C7" s="8">
        <v>45313</v>
      </c>
      <c r="D7" s="9" t="s">
        <v>16</v>
      </c>
      <c r="E7" s="10" t="s">
        <v>17</v>
      </c>
      <c r="F7" s="6">
        <f>14508.4</f>
        <v>14508.4</v>
      </c>
      <c r="G7" s="11"/>
    </row>
    <row r="8" spans="1:7" x14ac:dyDescent="0.25">
      <c r="A8" s="18"/>
      <c r="B8" s="18"/>
      <c r="C8" s="8">
        <v>45343</v>
      </c>
      <c r="D8" s="9" t="s">
        <v>12</v>
      </c>
      <c r="E8" s="10" t="s">
        <v>18</v>
      </c>
      <c r="F8" s="6">
        <f>5589.75</f>
        <v>5589.75</v>
      </c>
      <c r="G8" s="11"/>
    </row>
    <row r="9" spans="1:7" x14ac:dyDescent="0.25">
      <c r="A9" s="17" t="s">
        <v>19</v>
      </c>
      <c r="B9" s="19" t="s">
        <v>20</v>
      </c>
      <c r="C9" s="8">
        <v>45342</v>
      </c>
      <c r="D9" s="9" t="s">
        <v>12</v>
      </c>
      <c r="E9" s="10" t="s">
        <v>21</v>
      </c>
      <c r="F9" s="6">
        <f>4990</f>
        <v>4990</v>
      </c>
      <c r="G9" s="11"/>
    </row>
    <row r="10" spans="1:7" ht="22.5" x14ac:dyDescent="0.25">
      <c r="A10" s="18"/>
      <c r="B10" s="20"/>
      <c r="C10" s="8">
        <v>45349</v>
      </c>
      <c r="D10" s="9" t="s">
        <v>12</v>
      </c>
      <c r="E10" s="10" t="s">
        <v>22</v>
      </c>
      <c r="F10" s="6">
        <f>6223.86</f>
        <v>6223.86</v>
      </c>
      <c r="G10" s="11"/>
    </row>
    <row r="11" spans="1:7" x14ac:dyDescent="0.25">
      <c r="A11" s="21" t="s">
        <v>23</v>
      </c>
      <c r="B11" s="21" t="s">
        <v>24</v>
      </c>
      <c r="C11" s="8">
        <v>45345</v>
      </c>
      <c r="D11" s="9" t="s">
        <v>12</v>
      </c>
      <c r="E11" s="10" t="s">
        <v>25</v>
      </c>
      <c r="F11" s="6">
        <f>8828</f>
        <v>8828</v>
      </c>
      <c r="G11" s="11"/>
    </row>
    <row r="12" spans="1:7" x14ac:dyDescent="0.25">
      <c r="A12" s="21" t="s">
        <v>26</v>
      </c>
      <c r="B12" s="21" t="s">
        <v>11</v>
      </c>
      <c r="C12" s="8">
        <v>45348</v>
      </c>
      <c r="D12" s="9" t="s">
        <v>12</v>
      </c>
      <c r="E12" s="10" t="s">
        <v>21</v>
      </c>
      <c r="F12" s="6">
        <f>863</f>
        <v>863</v>
      </c>
      <c r="G12" s="11"/>
    </row>
    <row r="13" spans="1:7" ht="15.75" thickBot="1" x14ac:dyDescent="0.3">
      <c r="A13" s="12" t="s">
        <v>7</v>
      </c>
      <c r="B13" s="13"/>
      <c r="C13" s="13"/>
      <c r="D13" s="13"/>
      <c r="E13" s="14"/>
      <c r="F13" s="7">
        <f>SUM(F6:F12)</f>
        <v>45765.02</v>
      </c>
      <c r="G13" s="11"/>
    </row>
  </sheetData>
  <mergeCells count="9">
    <mergeCell ref="A13:E13"/>
    <mergeCell ref="A1:F1"/>
    <mergeCell ref="A2:F2"/>
    <mergeCell ref="A3:F3"/>
    <mergeCell ref="A4:F4"/>
    <mergeCell ref="A7:A8"/>
    <mergeCell ref="B7:B8"/>
    <mergeCell ref="A9:A10"/>
    <mergeCell ref="B9:B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Itzel</cp:lastModifiedBy>
  <dcterms:created xsi:type="dcterms:W3CDTF">2022-03-31T18:23:51Z</dcterms:created>
  <dcterms:modified xsi:type="dcterms:W3CDTF">2024-03-22T19:18:47Z</dcterms:modified>
</cp:coreProperties>
</file>